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1" ContentType="application/binary"/>
  <Override PartName="/xl/commentsmeta0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" sheetId="2" r:id="rId5"/>
    <sheet state="visible" name="BANKING OVERVIEW" sheetId="3" r:id="rId6"/>
  </sheets>
  <definedNames>
    <definedName name="Chapter_Name">INCOME!$B$1</definedName>
  </definedNames>
  <calcPr/>
  <extLst>
    <ext uri="GoogleSheetsCustomDataVersion1">
      <go:sheetsCustomData xmlns:go="http://customooxmlschemas.google.com/" r:id="rId7" roundtripDataSignature="AMtx7mjxP+sLmNmoAGOL+tEn8TVz3ArYR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3">
      <text>
        <t xml:space="preserve">======
ID#AAAAGvd44Ts
SLGS    (2020-07-24 01:59:25)
Instructions: Special events may include fundraising events and PAC donation events. Special events do not include regular Chapter meetings.  If no special events were held, please enter zero.</t>
      </text>
    </comment>
    <comment authorId="0" ref="C17">
      <text>
        <t xml:space="preserve">======
ID#AAAAGvd44Tk
SLGS    (2020-07-24 01:59:25)
Instructions: Please enter any "other" income you may receive.  If none, please enter zero.</t>
      </text>
    </comment>
    <comment authorId="0" ref="C6">
      <text>
        <t xml:space="preserve">======
ID#AAAAGvd44TQ
SLGS    (2020-07-24 01:59:25)
Instructions: Please enter all money received for meetings, either collected by CANP or the Chapter.</t>
      </text>
    </comment>
    <comment authorId="0" ref="C9">
      <text>
        <t xml:space="preserve">======
ID#AAAAGvd44TM
SLGS    (2020-07-24 01:59:25)
Instructions: Please enter all dues received from CANP for the quarter.</t>
      </text>
    </comment>
    <comment authorId="0" ref="C7">
      <text>
        <t xml:space="preserve">======
ID#AAAAGvd44Ss
SLGS    (2020-07-24 01:59:25)
Instruction: Please enter all money received for providing education.  If none, please enter zero.</t>
      </text>
    </comment>
    <comment authorId="0" ref="C15">
      <text>
        <t xml:space="preserve">======
ID#AAAAGvd44Sc
SLGS    (2020-07-24 01:59:25)
Instructions: Please enter all donations received.  If none, enter zero.</t>
      </text>
    </comment>
    <comment authorId="0" ref="C11">
      <text>
        <t xml:space="preserve">======
ID#AAAAGvd44SU
SLGS    (2020-07-24 01:59:25)
Instructions: Enter all checking and savings interest received for the quarter.</t>
      </text>
    </comment>
  </commentList>
  <extLst>
    <ext uri="GoogleSheetsCustomDataVersion1">
      <go:sheetsCustomData xmlns:go="http://customooxmlschemas.google.com/" r:id="rId1" roundtripDataSignature="AMtx7miwhRMI570xFIg3f+BHBSaoQNIyP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1">
      <text>
        <t xml:space="preserve">======
ID#AAAAGvd44T0
SLGS    (2020-07-24 01:59:25)
Instructions: Please enter expenses related to phone services for the Chapter.  If none, enter zero.</t>
      </text>
    </comment>
    <comment authorId="0" ref="C15">
      <text>
        <t xml:space="preserve">======
ID#AAAAGvd44Tw
SLGS    (2020-07-24 01:59:25)
Instructions: Please enter all expenses spent on fundraising.  If none, enter zero.</t>
      </text>
    </comment>
    <comment authorId="0" ref="C20">
      <text>
        <t xml:space="preserve">======
ID#AAAAGvd44Tg
SLGS    (2020-07-24 01:59:25)
Instructions:  Please enter expenses on office supplies for the Chapter.  
If none, enter zero.</t>
      </text>
    </comment>
    <comment authorId="0" ref="C23">
      <text>
        <t xml:space="preserve">======
ID#AAAAGvd44Tc
SLGS    (2020-07-24 01:59:25)
Instructions: Please enter all expenses spent on rent and / or utilities to run the Chapter.  If none, enter zero.</t>
      </text>
    </comment>
    <comment authorId="0" ref="C19">
      <text>
        <t xml:space="preserve">======
ID#AAAAGvd44TY
SLGS    (2020-07-24 01:59:25)
Instructions:  Please enter all expenses related to professional services.  Professional services include subscriptions and / or internet services, etc.   If none, enter zero.</t>
      </text>
    </comment>
    <comment authorId="0" ref="C5">
      <text>
        <t xml:space="preserve">======
ID#AAAAGvd44TU
SLGS    (2020-07-24 01:59:25)
Instruction: Please enter all expenses for Chapter Committee meetings.  If none, please enter zero.</t>
      </text>
    </comment>
    <comment authorId="0" ref="C22">
      <text>
        <t xml:space="preserve">======
ID#AAAAGvd44TE
SLGS    (2020-07-24 01:59:25)
Instructions: Please enter all expenses for postage for the Chapter.  If none, enter zero.</t>
      </text>
    </comment>
    <comment authorId="0" ref="C12">
      <text>
        <t xml:space="preserve">======
ID#AAAAGvd44S8
SLGS    (2020-07-24 01:59:25)
Instructions: Please enter all member travel expenses paid out.  If none, enter zero.</t>
      </text>
    </comment>
    <comment authorId="0" ref="C13">
      <text>
        <t xml:space="preserve">======
ID#AAAAGvd44TA
SLGS    (2020-07-24 01:59:25)
Instructions: Please include all other travel expenses.  If none, please enter zero.</t>
      </text>
    </comment>
    <comment authorId="0" ref="C8">
      <text>
        <t xml:space="preserve">======
ID#AAAAGvd44S4
SLGS    (2020-07-24 01:59:25)
Instructions: Enter all expenses spent on public relations.  If none, enter zero.</t>
      </text>
    </comment>
    <comment authorId="0" ref="C10">
      <text>
        <t xml:space="preserve">======
ID#AAAAGvd44S0
SLGS    (2020-07-24 01:59:25)
Instructions: Enter expenses for Chapter programs paid out.  
If none, please enter zero.</t>
      </text>
    </comment>
    <comment authorId="0" ref="C4">
      <text>
        <t xml:space="preserve">======
ID#AAAAGvd44So
SLGS    (2020-07-24 01:59:25)
Instruction: Please enter all expenses paid out for Executive Meetings by the Chapter.  If none, please enter zero.</t>
      </text>
    </comment>
    <comment authorId="0" ref="C17">
      <text>
        <t xml:space="preserve">======
ID#AAAAGvd44Sk
SLGS    (2020-07-24 01:59:25)
Instructions: Please enter all expenses associated with scholarships.  If none, enter zero.</t>
      </text>
    </comment>
    <comment authorId="0" ref="C3">
      <text>
        <t xml:space="preserve">======
ID#AAAAGvd44Sg
SLGS    (2020-07-24 01:59:25)
Instruction: Please enter all expenses paid out by the Chapter.</t>
      </text>
    </comment>
    <comment authorId="0" ref="C24">
      <text>
        <t xml:space="preserve">======
ID#AAAAGvd44SY
SLGS    (2020-07-24 01:59:25)
Instructions:  Please enter all expenses on any equipment rentals (tables, chairs, postage machines, etc.)  If none, enter zero.</t>
      </text>
    </comment>
    <comment authorId="0" ref="C25">
      <text>
        <t xml:space="preserve">======
ID#AAAAGvd44SQ
SLGS    (2020-07-24 01:59:25)
Instructions:  Please enter all expenses spent on interest (ie., Chapter credit card interest).  If none, enter zero.</t>
      </text>
    </comment>
    <comment authorId="0" ref="C26">
      <text>
        <t xml:space="preserve">======
ID#AAAAGvd44SM
SLGS    (2020-07-24 01:59:25)
Instructions:  Please enter all other expenses (any expenses not covered above).  If none, enter zero.</t>
      </text>
    </comment>
    <comment authorId="0" ref="C9">
      <text>
        <t xml:space="preserve">======
ID#AAAAGvd44SE
SLGS    (2020-07-24 01:59:25)
Instructions: Please enter any amounts spent on awards.  If none, enter zero.</t>
      </text>
    </comment>
    <comment authorId="0" ref="C7">
      <text>
        <t xml:space="preserve">======
ID#AAAAGvd44SA
SLGS    (2020-07-24 01:59:25)
Instructions: Please enter the amount spent on education.  If none, please enter zero.</t>
      </text>
    </comment>
  </commentList>
  <extLst>
    <ext uri="GoogleSheetsCustomDataVersion1">
      <go:sheetsCustomData xmlns:go="http://customooxmlschemas.google.com/" r:id="rId1" roundtripDataSignature="AMtx7mjDpCfRxHAuywb4wpaxz9bLUl7S8Q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0">
      <text>
        <t xml:space="preserve">======
ID#AAAAGvd44To
Michelle Nesbitt    (2020-07-24 01:59:25)
Please enter the total amount the Chapter expects to receive from members, events, fundraising within the quarter.</t>
      </text>
    </comment>
    <comment authorId="0" ref="E13">
      <text>
        <t xml:space="preserve">======
ID#AAAAGvd44TI
Michelle Nesbitt    (2020-07-24 01:59:25)
Enter any amounts from other bank accounts, CDs, Roths, etc.  If none, please enter zero or leave blank.</t>
      </text>
    </comment>
    <comment authorId="0" ref="E6">
      <text>
        <t xml:space="preserve">======
ID#AAAAGvd44Sw
Michelle Nesbitt    (2020-07-24 01:59:25)
Please enter any savings amount here.  If none, please enter zero.</t>
      </text>
    </comment>
    <comment authorId="0" ref="E8">
      <text>
        <t xml:space="preserve">======
ID#AAAAGvd44SI
Michelle Nesbitt    (2020-07-24 01:59:25)
Enter current checking account balance.</t>
      </text>
    </comment>
  </commentList>
  <extLst>
    <ext uri="GoogleSheetsCustomDataVersion1">
      <go:sheetsCustomData xmlns:go="http://customooxmlschemas.google.com/" r:id="rId1" roundtripDataSignature="AMtx7mgzLyZO3xSj8cB3I0MIDoPR+zhIzA=="/>
    </ext>
  </extLst>
</comments>
</file>

<file path=xl/sharedStrings.xml><?xml version="1.0" encoding="utf-8"?>
<sst xmlns="http://schemas.openxmlformats.org/spreadsheetml/2006/main" count="133" uniqueCount="122">
  <si>
    <t>Chapter Name:</t>
  </si>
  <si>
    <t>Kern Tulare</t>
  </si>
  <si>
    <t>Quarter:</t>
  </si>
  <si>
    <t>2 October - December, 2021</t>
  </si>
  <si>
    <t>Date:</t>
  </si>
  <si>
    <t>Completed by:</t>
  </si>
  <si>
    <t>Annie Huynh</t>
  </si>
  <si>
    <t>Title:</t>
  </si>
  <si>
    <t>Treasurer</t>
  </si>
  <si>
    <r>
      <rPr>
        <rFont val="Calibri"/>
        <b/>
        <color theme="1"/>
        <sz val="11.0"/>
      </rPr>
      <t xml:space="preserve">CHAPTER INCOME </t>
    </r>
    <r>
      <rPr>
        <rFont val="Calibri"/>
        <color theme="1"/>
        <sz val="11.0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</si>
  <si>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</si>
  <si>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</si>
  <si>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</si>
  <si>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</si>
  <si>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</si>
  <si>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</si>
  <si>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</si>
  <si>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</si>
  <si>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</si>
  <si>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</si>
  <si>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</si>
  <si>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</si>
  <si>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</si>
  <si>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</si>
  <si>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</si>
  <si>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</si>
  <si>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</si>
  <si>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</si>
  <si>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</si>
  <si>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</si>
  <si>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</si>
  <si>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</si>
  <si>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</si>
  <si>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</si>
  <si>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</si>
  <si>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</si>
  <si>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</si>
  <si>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</si>
  <si>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</si>
  <si>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</si>
  <si>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</si>
  <si>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</si>
  <si>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</si>
  <si>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</si>
  <si>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</si>
  <si>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</si>
  <si>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</si>
  <si>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</si>
  <si>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</si>
  <si>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</si>
  <si>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rFont val="Arial"/>
        <b/>
        <color theme="1"/>
        <sz val="12.0"/>
      </rPr>
      <t xml:space="preserve">CHAPTER EXPENSES </t>
    </r>
    <r>
      <rPr>
        <rFont val="Arial"/>
        <color theme="1"/>
        <sz val="12.0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</si>
  <si>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</si>
  <si>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</si>
  <si>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</si>
  <si>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</si>
  <si>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</si>
  <si>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</si>
  <si>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</si>
  <si>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</si>
  <si>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</si>
  <si>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</si>
  <si>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</si>
  <si>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</si>
  <si>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</si>
  <si>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</si>
  <si>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</si>
  <si>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</si>
  <si>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</si>
  <si>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</si>
  <si>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</si>
  <si>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</si>
  <si>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</si>
  <si>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</si>
  <si>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</si>
  <si>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</si>
  <si>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</si>
  <si>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</si>
  <si>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</si>
  <si>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</si>
  <si>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</si>
  <si>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</si>
  <si>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</si>
  <si>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</si>
  <si>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</si>
  <si>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</si>
  <si>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</si>
  <si>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</si>
  <si>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</si>
  <si>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</si>
  <si>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</si>
  <si>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</si>
  <si>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</si>
  <si>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</si>
  <si>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</si>
  <si>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</si>
  <si>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</si>
  <si>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</si>
  <si>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</si>
  <si>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</si>
  <si>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</si>
  <si>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</si>
  <si>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</si>
  <si>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</si>
  <si>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</si>
  <si>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</si>
  <si>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</si>
  <si>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</si>
  <si>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</si>
  <si>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</si>
  <si>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</si>
  <si>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</si>
  <si>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</si>
  <si>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</si>
  <si>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Q2 October - December, 2021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</si>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</sst>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b/>
      <sz val="14.0"/>
      <color theme="1"/>
      <name val="Arial"/>
    </font>
    <font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3" fillId="0" fontId="4" numFmtId="14" xfId="0" applyAlignment="1" applyBorder="1" applyFont="1" applyNumberFormat="1">
      <alignment readingOrder="0" vertical="center"/>
    </xf>
    <xf borderId="4" fillId="0" fontId="5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vertical="center"/>
    </xf>
    <xf borderId="6" fillId="0" fontId="2" numFmtId="0" xfId="0" applyBorder="1" applyFont="1"/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horizontal="left" vertical="center"/>
    </xf>
    <xf borderId="9" fillId="3" fontId="1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2" fillId="0" fontId="3" numFmtId="0" xfId="0" applyBorder="1" applyFont="1"/>
    <xf borderId="1" fillId="0" fontId="3" numFmtId="0" xfId="0" applyBorder="1" applyFont="1"/>
    <xf borderId="12" fillId="4" fontId="3" numFmtId="0" xfId="0" applyBorder="1" applyFill="1" applyFont="1"/>
    <xf borderId="4" fillId="0" fontId="3" numFmtId="0" xfId="0" applyBorder="1" applyFont="1"/>
    <xf borderId="11" fillId="0" fontId="1" numFmtId="0" xfId="0" applyAlignment="1" applyBorder="1" applyFont="1">
      <alignment horizontal="right"/>
    </xf>
    <xf borderId="2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right"/>
    </xf>
    <xf borderId="11" fillId="0" fontId="3" numFmtId="0" xfId="0" applyBorder="1" applyFont="1"/>
    <xf borderId="13" fillId="0" fontId="3" numFmtId="0" xfId="0" applyAlignment="1" applyBorder="1" applyFont="1">
      <alignment horizontal="center"/>
    </xf>
    <xf borderId="4" fillId="0" fontId="3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4" fillId="4" fontId="3" numFmtId="0" xfId="0" applyBorder="1" applyFont="1"/>
    <xf borderId="3" fillId="0" fontId="3" numFmtId="0" xfId="0" applyBorder="1" applyFont="1"/>
    <xf borderId="0" fillId="0" fontId="3" numFmtId="0" xfId="0" applyAlignment="1" applyFont="1">
      <alignment shrinkToFit="0" wrapText="1"/>
    </xf>
    <xf borderId="11" fillId="0" fontId="3" numFmtId="0" xfId="0" applyAlignment="1" applyBorder="1" applyFont="1">
      <alignment horizontal="right"/>
    </xf>
    <xf borderId="11" fillId="0" fontId="1" numFmtId="0" xfId="0" applyAlignment="1" applyBorder="1" applyFont="1">
      <alignment horizontal="right" shrinkToFit="0" wrapText="1"/>
    </xf>
    <xf borderId="11" fillId="4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2" fillId="0" fontId="3" numFmtId="0" xfId="0" applyAlignment="1" applyBorder="1" applyFont="1">
      <alignment horizontal="left"/>
    </xf>
    <xf borderId="9" fillId="4" fontId="3" numFmtId="0" xfId="0" applyBorder="1" applyFont="1"/>
    <xf borderId="13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right"/>
    </xf>
    <xf borderId="17" fillId="4" fontId="3" numFmtId="0" xfId="0" applyBorder="1" applyFont="1"/>
    <xf borderId="11" fillId="0" fontId="3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/>
    </xf>
    <xf borderId="19" fillId="0" fontId="3" numFmtId="0" xfId="0" applyBorder="1" applyFont="1"/>
    <xf borderId="13" fillId="0" fontId="3" numFmtId="0" xfId="0" applyBorder="1" applyFont="1"/>
    <xf borderId="1" fillId="0" fontId="3" numFmtId="0" xfId="0" applyAlignment="1" applyBorder="1" applyFont="1">
      <alignment horizontal="right"/>
    </xf>
    <xf borderId="18" fillId="0" fontId="3" numFmtId="0" xfId="0" applyBorder="1" applyFont="1"/>
    <xf borderId="20" fillId="4" fontId="3" numFmtId="0" xfId="0" applyBorder="1" applyFont="1"/>
    <xf borderId="19" fillId="0" fontId="1" numFmtId="0" xfId="0" applyBorder="1" applyFont="1"/>
    <xf borderId="19" fillId="0" fontId="6" numFmtId="0" xfId="0" applyBorder="1" applyFont="1"/>
    <xf borderId="21" fillId="5" fontId="7" numFmtId="0" xfId="0" applyAlignment="1" applyBorder="1" applyFill="1" applyFont="1">
      <alignment horizontal="left"/>
    </xf>
    <xf borderId="22" fillId="0" fontId="2" numFmtId="0" xfId="0" applyBorder="1" applyFont="1"/>
    <xf borderId="0" fillId="0" fontId="0" numFmtId="0" xfId="0" applyAlignment="1" applyFont="1">
      <alignment horizontal="left"/>
    </xf>
    <xf borderId="23" fillId="5" fontId="3" numFmtId="0" xfId="0" applyAlignment="1" applyBorder="1" applyFont="1">
      <alignment horizontal="left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0" numFmtId="0" xfId="0" applyAlignment="1" applyFont="1">
      <alignment horizontal="right"/>
    </xf>
    <xf borderId="21" fillId="5" fontId="0" numFmtId="0" xfId="0" applyAlignment="1" applyBorder="1" applyFont="1">
      <alignment horizontal="center" readingOrder="0"/>
    </xf>
    <xf borderId="21" fillId="5" fontId="0" numFmtId="0" xfId="0" applyAlignment="1" applyBorder="1" applyFont="1">
      <alignment horizontal="center"/>
    </xf>
    <xf borderId="21" fillId="5" fontId="3" numFmtId="0" xfId="0" applyAlignment="1" applyBorder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50.63"/>
    <col customWidth="1" min="3" max="3" width="19.63"/>
    <col customWidth="1" min="4" max="4" width="23.5"/>
    <col customWidth="1" min="5" max="26" width="8.0"/>
  </cols>
  <sheetData>
    <row r="1" ht="36.0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.0" customHeight="1">
      <c r="A2" s="6" t="s">
        <v>2</v>
      </c>
      <c r="B2" s="7" t="s">
        <v>3</v>
      </c>
      <c r="C2" s="8" t="s">
        <v>4</v>
      </c>
      <c r="D2" s="9">
        <v>44621.0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0" t="s">
        <v>5</v>
      </c>
      <c r="B3" s="7" t="s">
        <v>6</v>
      </c>
      <c r="C3" s="8" t="s">
        <v>7</v>
      </c>
      <c r="D3" s="11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6.0" customHeight="1">
      <c r="A4" s="12" t="s">
        <v>9</v>
      </c>
      <c r="B4" s="13"/>
      <c r="C4" s="14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6" t="s">
        <v>10</v>
      </c>
      <c r="B5" s="16" t="s">
        <v>11</v>
      </c>
      <c r="C5" s="16" t="s">
        <v>12</v>
      </c>
      <c r="D5" s="17" t="s">
        <v>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14</v>
      </c>
      <c r="B6" s="19" t="s">
        <v>15</v>
      </c>
      <c r="C6" s="20">
        <v>0.0</v>
      </c>
      <c r="D6" s="2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0.25" customHeight="1">
      <c r="A7" s="18" t="s">
        <v>16</v>
      </c>
      <c r="B7" s="5" t="s">
        <v>17</v>
      </c>
      <c r="C7" s="22">
        <v>0.0</v>
      </c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A8" s="23" t="s">
        <v>18</v>
      </c>
      <c r="B8" s="24" t="s">
        <v>19</v>
      </c>
      <c r="C8" s="25" t="s">
        <v>20</v>
      </c>
      <c r="D8" s="26">
        <f>SUM(C6+C7)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0.25" customHeight="1">
      <c r="A9" s="27" t="s">
        <v>21</v>
      </c>
      <c r="B9" s="5" t="s">
        <v>22</v>
      </c>
      <c r="C9" s="28">
        <v>1050.0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3" t="s">
        <v>23</v>
      </c>
      <c r="B10" s="24" t="s">
        <v>24</v>
      </c>
      <c r="C10" s="25" t="s">
        <v>25</v>
      </c>
      <c r="D10" s="26">
        <f>SUM(C9+0)</f>
        <v>1050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18" t="s">
        <v>26</v>
      </c>
      <c r="B11" s="19" t="s">
        <v>27</v>
      </c>
      <c r="C11" s="29">
        <v>0.0</v>
      </c>
      <c r="D11" s="3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3" t="s">
        <v>28</v>
      </c>
      <c r="B12" s="23" t="s">
        <v>29</v>
      </c>
      <c r="C12" s="23" t="s">
        <v>30</v>
      </c>
      <c r="D12" s="31">
        <f>SUM(C11+0)</f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7" t="s">
        <v>31</v>
      </c>
      <c r="B13" s="32" t="s">
        <v>32</v>
      </c>
      <c r="C13" s="33">
        <v>0.0</v>
      </c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3" t="s">
        <v>33</v>
      </c>
      <c r="B14" s="34" t="s">
        <v>34</v>
      </c>
      <c r="C14" s="23" t="s">
        <v>35</v>
      </c>
      <c r="D14" s="26">
        <f>SUM(C13+0)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7" t="s">
        <v>36</v>
      </c>
      <c r="B15" s="5" t="s">
        <v>37</v>
      </c>
      <c r="C15" s="22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3" t="s">
        <v>38</v>
      </c>
      <c r="B16" s="23" t="s">
        <v>39</v>
      </c>
      <c r="C16" s="23" t="s">
        <v>40</v>
      </c>
      <c r="D16" s="26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27" t="s">
        <v>41</v>
      </c>
      <c r="B17" s="5" t="s">
        <v>42</v>
      </c>
      <c r="C17" s="22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18" t="s">
        <v>43</v>
      </c>
      <c r="B18" s="26" t="s">
        <v>44</v>
      </c>
      <c r="C18" s="35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23" t="s">
        <v>45</v>
      </c>
      <c r="B19" s="23" t="s">
        <v>46</v>
      </c>
      <c r="C19" s="23" t="s">
        <v>47</v>
      </c>
      <c r="D19" s="36">
        <f>SUM(C17+0)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23" t="s">
        <v>48</v>
      </c>
      <c r="B20" s="23" t="s">
        <v>49</v>
      </c>
      <c r="C20" s="21"/>
      <c r="D20" s="37">
        <f>SUM(D8+D10+D12+D14+D16+D19)</f>
        <v>1050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21"/>
      <c r="C21" s="21"/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A4:B4"/>
  </mergeCells>
  <printOptions/>
  <pageMargins bottom="0.75" footer="0.0" header="0.0" left="0.75" right="0.25" top="0.989583333333333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42.25"/>
    <col customWidth="1" min="3" max="3" width="26.63"/>
    <col customWidth="1" min="4" max="4" width="33.25"/>
    <col customWidth="1" min="5" max="26" width="7.75"/>
  </cols>
  <sheetData>
    <row r="1" ht="31.5" customHeight="1">
      <c r="A1" s="12" t="s">
        <v>50</v>
      </c>
      <c r="B1" s="13"/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16" t="s">
        <v>10</v>
      </c>
      <c r="B2" s="16" t="s">
        <v>11</v>
      </c>
      <c r="C2" s="16" t="s">
        <v>51</v>
      </c>
      <c r="D2" s="17" t="s">
        <v>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8" t="s">
        <v>52</v>
      </c>
      <c r="B3" s="19" t="s">
        <v>53</v>
      </c>
      <c r="C3" s="20"/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8" t="s">
        <v>54</v>
      </c>
      <c r="B4" s="5" t="s">
        <v>55</v>
      </c>
      <c r="C4" s="22">
        <v>0.0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8" t="s">
        <v>56</v>
      </c>
      <c r="B5" s="38" t="s">
        <v>57</v>
      </c>
      <c r="C5" s="26">
        <v>0.0</v>
      </c>
      <c r="D5" s="3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40" t="s">
        <v>58</v>
      </c>
      <c r="B6" s="41" t="s">
        <v>59</v>
      </c>
      <c r="C6" s="42" t="s">
        <v>60</v>
      </c>
      <c r="D6" s="36">
        <f>SUM(C3+C4+C5)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61</v>
      </c>
      <c r="B7" s="38" t="s">
        <v>17</v>
      </c>
      <c r="C7" s="25">
        <v>0.0</v>
      </c>
      <c r="D7" s="4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18" t="s">
        <v>62</v>
      </c>
      <c r="B8" s="19" t="s">
        <v>63</v>
      </c>
      <c r="C8" s="20"/>
      <c r="D8" s="4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18" t="s">
        <v>64</v>
      </c>
      <c r="B9" s="44" t="s">
        <v>65</v>
      </c>
      <c r="C9" s="25">
        <v>0.0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18" t="s">
        <v>66</v>
      </c>
      <c r="B10" s="45" t="s">
        <v>67</v>
      </c>
      <c r="C10" s="25">
        <v>0.0</v>
      </c>
      <c r="D10" s="3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3" t="s">
        <v>68</v>
      </c>
      <c r="B11" s="34" t="s">
        <v>69</v>
      </c>
      <c r="C11" s="25" t="s">
        <v>70</v>
      </c>
      <c r="D11" s="26">
        <f>SUM(C7+C8+C9+C10)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8" t="s">
        <v>71</v>
      </c>
      <c r="B12" s="26" t="s">
        <v>72</v>
      </c>
      <c r="C12" s="20">
        <v>0.0</v>
      </c>
      <c r="D12" s="4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6" t="s">
        <v>73</v>
      </c>
      <c r="B13" s="47" t="s">
        <v>74</v>
      </c>
      <c r="C13" s="20">
        <v>0.0</v>
      </c>
      <c r="D13" s="4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0.25" customHeight="1">
      <c r="A14" s="23" t="s">
        <v>75</v>
      </c>
      <c r="B14" s="23" t="s">
        <v>39</v>
      </c>
      <c r="C14" s="25" t="s">
        <v>76</v>
      </c>
      <c r="D14" s="26">
        <f>SUM(C12+C13)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7" t="s">
        <v>77</v>
      </c>
      <c r="B15" s="5" t="s">
        <v>78</v>
      </c>
      <c r="C15" s="22">
        <v>0.0</v>
      </c>
      <c r="D15" s="4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23" t="s">
        <v>79</v>
      </c>
      <c r="B16" s="23" t="s">
        <v>80</v>
      </c>
      <c r="C16" s="25" t="s">
        <v>81</v>
      </c>
      <c r="D16" s="48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82</v>
      </c>
      <c r="B17" s="44" t="s">
        <v>83</v>
      </c>
      <c r="C17" s="49">
        <v>0.0</v>
      </c>
      <c r="D17" s="4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23" t="s">
        <v>84</v>
      </c>
      <c r="B18" s="23" t="s">
        <v>85</v>
      </c>
      <c r="C18" s="25" t="s">
        <v>86</v>
      </c>
      <c r="D18" s="48">
        <f>SUM(C17+0)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8" t="s">
        <v>87</v>
      </c>
      <c r="B19" s="44" t="s">
        <v>88</v>
      </c>
      <c r="C19" s="49">
        <v>0.0</v>
      </c>
      <c r="D19" s="4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8" t="s">
        <v>89</v>
      </c>
      <c r="B20" s="44" t="s">
        <v>90</v>
      </c>
      <c r="C20" s="20">
        <v>0.0</v>
      </c>
      <c r="D20" s="4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8" t="s">
        <v>91</v>
      </c>
      <c r="B21" s="44" t="s">
        <v>92</v>
      </c>
      <c r="C21" s="20">
        <v>0.0</v>
      </c>
      <c r="D21" s="4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8" t="s">
        <v>93</v>
      </c>
      <c r="B22" s="44" t="s">
        <v>94</v>
      </c>
      <c r="C22" s="20">
        <v>0.0</v>
      </c>
      <c r="D22" s="4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8" t="s">
        <v>95</v>
      </c>
      <c r="B23" s="44" t="s">
        <v>96</v>
      </c>
      <c r="C23" s="20">
        <v>0.0</v>
      </c>
      <c r="D23" s="4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8" t="s">
        <v>97</v>
      </c>
      <c r="B24" s="44" t="s">
        <v>98</v>
      </c>
      <c r="C24" s="20">
        <v>0.0</v>
      </c>
      <c r="D24" s="4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8" t="s">
        <v>99</v>
      </c>
      <c r="B25" s="44" t="s">
        <v>100</v>
      </c>
      <c r="C25" s="49">
        <v>0.0</v>
      </c>
      <c r="D25" s="4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8" t="s">
        <v>101</v>
      </c>
      <c r="B26" s="26" t="s">
        <v>102</v>
      </c>
      <c r="C26" s="20"/>
      <c r="D26" s="4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23" t="s">
        <v>103</v>
      </c>
      <c r="B27" s="23" t="s">
        <v>104</v>
      </c>
      <c r="C27" s="25" t="s">
        <v>105</v>
      </c>
      <c r="D27" s="50">
        <f>SUM(C19+C20+C21+C22+C23+C24+C25+C26)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23" t="s">
        <v>106</v>
      </c>
      <c r="B28" s="23" t="s">
        <v>107</v>
      </c>
      <c r="C28" s="25" t="s">
        <v>108</v>
      </c>
      <c r="D28" s="26">
        <f>SUM(D6+D11+D14+D16+D18+D27)</f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3" t="s">
        <v>109</v>
      </c>
      <c r="B29" s="24" t="s">
        <v>110</v>
      </c>
      <c r="C29" s="51"/>
      <c r="D29" s="31">
        <f>INCOME!D20-D28</f>
        <v>1050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5416666666666666" footer="0.0" header="0.0" left="0.25" right="0.25" top="0.8854166666666666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9" width="7.75"/>
    <col customWidth="1" min="20" max="20" width="7.38"/>
    <col customWidth="1" min="21" max="21" width="13.5"/>
    <col customWidth="1" min="22" max="22" width="5.0"/>
    <col customWidth="1" min="23" max="23" width="9.75"/>
    <col customWidth="1" min="24" max="24" width="7.75"/>
    <col customWidth="1" min="25" max="25" width="10.0"/>
    <col customWidth="1" min="26" max="26" width="7.75"/>
  </cols>
  <sheetData>
    <row r="1" ht="21.75" customHeight="1">
      <c r="A1" s="52" t="s">
        <v>111</v>
      </c>
      <c r="B1" s="53"/>
      <c r="C1" s="54" t="s">
        <v>1</v>
      </c>
      <c r="D1" s="55"/>
      <c r="E1" s="55"/>
      <c r="F1" s="55"/>
      <c r="G1" s="55"/>
      <c r="H1" s="55"/>
      <c r="I1" s="55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ht="24.0" customHeight="1">
      <c r="A2" s="52" t="s">
        <v>112</v>
      </c>
      <c r="B2" s="57" t="s">
        <v>113</v>
      </c>
      <c r="C2" s="3"/>
      <c r="D2" s="3"/>
      <c r="E2" s="3"/>
      <c r="F2" s="3"/>
      <c r="G2" s="3"/>
      <c r="H2" s="3"/>
      <c r="I2" s="3"/>
      <c r="J2" s="58"/>
      <c r="K2" s="56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3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3.5" customHeight="1">
      <c r="A4" s="58"/>
      <c r="B4" s="58"/>
      <c r="C4" s="58"/>
      <c r="D4" s="58"/>
      <c r="E4" s="59" t="s">
        <v>114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ht="21.0" customHeight="1">
      <c r="A5" s="60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3.5" customHeight="1">
      <c r="A6" s="61" t="s">
        <v>115</v>
      </c>
      <c r="D6" s="62" t="s">
        <v>116</v>
      </c>
      <c r="E6" s="63">
        <v>1055.14</v>
      </c>
      <c r="F6" s="55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3.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3.5" customHeight="1">
      <c r="A8" s="61" t="s">
        <v>117</v>
      </c>
      <c r="D8" s="62" t="s">
        <v>116</v>
      </c>
      <c r="E8" s="63">
        <v>6441.52</v>
      </c>
      <c r="F8" s="55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3.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3.5" customHeight="1">
      <c r="A10" s="61" t="s">
        <v>118</v>
      </c>
      <c r="D10" s="62" t="s">
        <v>116</v>
      </c>
      <c r="E10" s="64"/>
      <c r="F10" s="55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3.5" customHeight="1">
      <c r="A11" s="56" t="s">
        <v>119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3.5" customHeight="1">
      <c r="A12" s="59"/>
      <c r="B12" s="59"/>
      <c r="C12" s="5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3.5" customHeight="1">
      <c r="A13" s="61" t="s">
        <v>120</v>
      </c>
      <c r="D13" s="62" t="s">
        <v>116</v>
      </c>
      <c r="E13" s="65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3.5" customHeight="1">
      <c r="A14" s="58" t="s">
        <v>121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3.5" customHeight="1">
      <c r="A15" s="64"/>
      <c r="B15" s="55"/>
      <c r="C15" s="55"/>
      <c r="D15" s="62" t="s">
        <v>116</v>
      </c>
      <c r="E15" s="64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3.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3.5" customHeight="1">
      <c r="A17" s="64"/>
      <c r="B17" s="55"/>
      <c r="C17" s="55"/>
      <c r="D17" s="62" t="s">
        <v>116</v>
      </c>
      <c r="E17" s="64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3.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3.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3.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3.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60"/>
      <c r="T21" s="58"/>
      <c r="U21" s="58"/>
      <c r="V21" s="58"/>
      <c r="W21" s="58"/>
      <c r="X21" s="58"/>
      <c r="Y21" s="58"/>
      <c r="Z21" s="58"/>
    </row>
    <row r="22" ht="13.5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"/>
      <c r="T22" s="5"/>
      <c r="U22" s="58"/>
      <c r="V22" s="62"/>
      <c r="W22" s="59"/>
      <c r="Y22" s="58"/>
      <c r="Z22" s="58"/>
    </row>
    <row r="23" ht="13.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3.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3.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66"/>
      <c r="W25" s="66"/>
      <c r="X25" s="66"/>
      <c r="Y25" s="62"/>
      <c r="Z25" s="58"/>
    </row>
    <row r="26" ht="13.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3.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3.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3.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66"/>
      <c r="W29" s="66"/>
      <c r="X29" s="58"/>
      <c r="Y29" s="62"/>
      <c r="Z29" s="58"/>
    </row>
    <row r="30" ht="13.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3.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3.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3.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3.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3.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3.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3.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3.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3.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3.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3.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3.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3.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3.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3.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3.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3.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3.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3.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3.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3.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3.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3.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3.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3.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3.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3.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3.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3.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3.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3.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3.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3.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3.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3.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3.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3.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3.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3.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3.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3.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3.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3.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3.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3.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3.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3.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3.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3.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3.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3.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3.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3.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3.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3.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3.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3.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3.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3.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3.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3.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3.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3.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3.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3.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3.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3.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3.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3.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3.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3.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3.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3.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3.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3.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3.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3.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3.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3.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3.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3.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3.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3.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3.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3.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3.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3.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3.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3.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3.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3.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3.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3.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3.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3.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3.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3.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3.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3.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3.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3.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3.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3.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3.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3.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3.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3.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3.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3.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3.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3.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3.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3.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3.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3.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3.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3.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3.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3.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3.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3.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3.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3.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3.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3.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3.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3.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3.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3.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3.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3.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3.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3.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3.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3.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3.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3.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3.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3.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3.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3.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3.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3.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3.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3.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3.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3.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3.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3.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3.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3.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3.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3.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3.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3.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3.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3.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3.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3.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3.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3.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3.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3.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3.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3.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3.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3.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3.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3.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3.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3.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3.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3.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3.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3.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3.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3.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3.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3.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3.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3.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3.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3.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3.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3.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3.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3.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3.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3.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3.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3.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3.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3.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3.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3.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3.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3.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3.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3.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3.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3.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3.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3.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3.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3.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3.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3.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3.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3.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3.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3.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3.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3.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3.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3.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3.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3.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3.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3.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3.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3.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3.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3.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3.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3.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3.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3.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3.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3.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3.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3.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3.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3.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3.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3.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3.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3.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3.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3.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3.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3.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3.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3.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3.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3.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3.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3.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3.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3.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3.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3.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3.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3.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3.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3.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3.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3.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3.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3.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3.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3.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3.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3.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3.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3.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3.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3.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3.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3.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3.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3.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3.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3.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3.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3.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3.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3.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3.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3.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3.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3.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3.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3.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3.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3.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3.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3.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3.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3.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3.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3.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3.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3.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3.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3.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3.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3.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3.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3.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3.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3.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3.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3.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3.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3.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3.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3.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3.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3.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3.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3.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3.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3.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3.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3.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3.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3.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3.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3.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3.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3.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3.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3.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3.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3.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3.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3.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3.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3.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3.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3.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3.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3.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3.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3.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3.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3.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3.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3.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3.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3.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3.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3.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3.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3.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3.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3.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3.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3.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3.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3.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3.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3.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3.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3.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3.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3.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3.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3.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3.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3.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3.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3.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3.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3.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3.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3.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3.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3.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3.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3.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3.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3.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3.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3.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3.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3.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3.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3.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3.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3.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3.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3.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3.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3.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3.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3.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3.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3.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3.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3.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3.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3.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3.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3.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3.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3.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3.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3.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3.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3.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3.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3.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3.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3.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3.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3.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3.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3.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3.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3.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3.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3.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3.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3.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3.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3.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3.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3.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3.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3.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3.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3.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3.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3.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3.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3.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3.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3.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3.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3.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3.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3.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3.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3.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3.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3.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3.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3.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3.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3.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3.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3.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3.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3.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3.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3.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3.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3.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3.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3.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3.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3.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3.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3.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3.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3.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3.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3.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3.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3.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3.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3.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3.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3.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3.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3.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3.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3.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3.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3.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3.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3.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3.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3.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3.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3.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3.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3.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3.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3.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3.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3.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3.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3.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3.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3.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3.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3.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3.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3.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3.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3.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3.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3.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3.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3.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3.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3.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3.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3.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3.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3.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3.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3.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3.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3.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3.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3.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3.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3.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3.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3.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3.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3.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3.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3.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3.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3.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3.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3.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3.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3.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3.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3.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3.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3.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3.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3.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3.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3.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3.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3.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3.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3.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3.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3.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3.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3.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3.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3.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3.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3.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3.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3.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3.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3.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3.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3.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3.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3.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3.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3.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3.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3.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3.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3.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3.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3.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3.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3.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3.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3.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3.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3.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3.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3.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3.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3.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3.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3.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3.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3.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3.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3.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3.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3.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3.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3.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3.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3.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3.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3.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3.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3.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3.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3.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3.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3.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3.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3.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3.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3.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3.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3.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3.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3.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3.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3.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3.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3.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3.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3.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3.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3.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3.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3.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3.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3.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3.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3.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3.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3.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3.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3.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3.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3.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3.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3.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3.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3.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3.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3.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3.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3.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3.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3.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3.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3.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3.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3.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3.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3.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3.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3.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3.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3.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3.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3.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3.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3.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3.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3.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3.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3.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3.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3.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3.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3.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3.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3.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3.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3.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3.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3.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3.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3.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3.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3.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3.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3.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3.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3.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3.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3.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3.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3.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3.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3.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3.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3.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3.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3.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3.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3.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3.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3.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3.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3.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3.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3.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3.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3.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3.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3.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3.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3.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3.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3.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3.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3.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3.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3.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3.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3.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3.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3.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3.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3.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3.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3.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3.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3.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3.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3.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3.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3.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3.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3.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3.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3.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3.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3.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3.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3.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3.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3.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3.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3.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3.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3.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3.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3.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3.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3.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3.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3.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3.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3.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3.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3.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3.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3.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3.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3.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3.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3.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3.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3.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3.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3.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3.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3.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3.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3.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3.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3.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3.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3.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3.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3.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3.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3.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3.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3.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3.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3.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3.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3.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3.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3.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3.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3.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3.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3.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3.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3.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3.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3.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3.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3.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3.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3.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3.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3.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3.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3.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3.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3.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3.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3.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3.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3.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3.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3.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3.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3.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3.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3.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3.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3.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3.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3.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3.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3.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3.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3.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3.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3.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3.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3.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3.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3.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3.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3.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3.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3.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3.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3.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3.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3.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3.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3.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3.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3.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3.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3.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3.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3.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3.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3.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3.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3.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3.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3.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3.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3.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3.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3.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3.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3.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3.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3.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3.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3.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3.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3.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3.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3.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3.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3.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3.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3.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3.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3.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3.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3.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3.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3.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3.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3.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3.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3.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3.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3.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3.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3.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3.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3.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3.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3.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3.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3.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3.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3.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3.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3.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3.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3.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3.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3.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3.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3.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3.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3.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3.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3.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3.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3.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3.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3.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3.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3.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3.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3.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3.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3.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3.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3.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3.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3.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3.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3.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3.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3.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3.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3.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3.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3.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3.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3.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3.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3.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3.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3.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3.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3.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3.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3.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3.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3.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3.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3.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3.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3.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3.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3.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3.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3.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3.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3.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3.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3.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3.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3.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3.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3.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3.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3.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3.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3.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3.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3.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3.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3.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3.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3.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3.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3.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3.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3.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3.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3.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3.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3.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3.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3.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3.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3.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3.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3.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3.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3.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3.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3.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3.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3.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3.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3.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3.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3.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3.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3.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3.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3.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3.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3.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3.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3.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3.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17">
    <mergeCell ref="C1:I1"/>
    <mergeCell ref="B2:I2"/>
    <mergeCell ref="E4:F4"/>
    <mergeCell ref="A6:C6"/>
    <mergeCell ref="E6:F6"/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</mergeCells>
  <printOptions/>
  <pageMargins bottom="0.75" footer="0.0" header="0.0" left="0.7" right="0.7" top="0.75"/>
  <pageSetup orientation="portrait"/>
  <headerFooter>
    <oddHeader>&amp;CCHAPTER BANKING OVERVIEW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4886-1181-435C-A752-89FFB806226A}"/>
</file>

<file path=customXml/itemProps2.xml><?xml version="1.0" encoding="utf-8"?>
<ds:datastoreItem xmlns:ds="http://schemas.openxmlformats.org/officeDocument/2006/customXml" ds:itemID="{9851C2B7-74F3-497B-87F1-4EE37969FE52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2013-04-22T17:29:59Z</dcterms:created>
  <dc:creator>SLGS</dc:creator>
</cp:coreProperties>
</file>