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27ebe884ea41eb/Documents/"/>
    </mc:Choice>
  </mc:AlternateContent>
  <bookViews>
    <workbookView xWindow="0" yWindow="0" windowWidth="20490" windowHeight="7755"/>
  </bookViews>
  <sheets>
    <sheet name="INCOME &amp; EXPENSE" sheetId="1" r:id="rId1"/>
  </sheets>
  <definedNames>
    <definedName name="Chapter_Name">'INCOME &amp; EXPENSE'!$B$1</definedName>
    <definedName name="_xlnm.Print_Area" localSheetId="0">'INCOME &amp; EXPENSE'!$A$1:$D$77</definedName>
  </definedNames>
  <calcPr calcId="152511"/>
</workbook>
</file>

<file path=xl/calcChain.xml><?xml version="1.0" encoding="utf-8"?>
<calcChain xmlns="http://schemas.openxmlformats.org/spreadsheetml/2006/main">
  <c r="D49" i="1" l="1"/>
  <c r="D40" i="1"/>
  <c r="D38" i="1"/>
  <c r="D36" i="1"/>
  <c r="D33" i="1"/>
  <c r="D28" i="1"/>
  <c r="D50" i="1" l="1"/>
  <c r="D51" i="1" s="1"/>
  <c r="D19" i="1" l="1"/>
  <c r="D16" i="1"/>
  <c r="D14" i="1"/>
  <c r="D12" i="1"/>
  <c r="D10" i="1"/>
  <c r="D8" i="1"/>
  <c r="D20" i="1" l="1"/>
</calcChain>
</file>

<file path=xl/comments1.xml><?xml version="1.0" encoding="utf-8"?>
<comments xmlns="http://schemas.openxmlformats.org/spreadsheetml/2006/main">
  <authors>
    <author>SLGS</author>
    <author>Michelle Nesbitt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  <comment ref="D58" authorId="1" shapeId="0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D60" authorId="1" shapeId="0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D62" authorId="1" shapeId="0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D65" authorId="1" shapeId="0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<sst xmlns="http://schemas.openxmlformats.org/spreadsheetml/2006/main" count="127" uniqueCount="120">
  <si>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</si>
  <si>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</si>
  <si>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</si>
  <si>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</si>
  <si>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</si>
  <si>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</si>
  <si>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</si>
  <si>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</si>
  <si>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</si>
  <si>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</si>
  <si>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</si>
  <si>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</si>
  <si>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</si>
  <si>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</si>
  <si>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</si>
  <si>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</si>
  <si>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</si>
  <si>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</si>
  <si>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</si>
  <si>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</si>
  <si>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</si>
  <si>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</si>
  <si>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</si>
  <si>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</si>
  <si>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</si>
  <si>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</si>
  <si>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</si>
  <si>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</si>
  <si>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</si>
  <si>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</si>
  <si>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</si>
  <si>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</si>
  <si>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</si>
  <si>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</si>
  <si>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</si>
  <si>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</si>
  <si>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</si>
  <si>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</si>
  <si>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</si>
  <si>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</si>
  <si>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</si>
  <si>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t>Date:</t>
  </si>
  <si>
    <t>Title: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</si>
  <si>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</si>
  <si>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</si>
  <si>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</si>
  <si>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</si>
  <si>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</si>
  <si>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</si>
  <si>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</si>
  <si>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</si>
  <si>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</si>
  <si>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</si>
  <si>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</si>
  <si>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</si>
  <si>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</si>
  <si>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</si>
  <si>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</si>
  <si>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</si>
  <si>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</si>
  <si>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</si>
  <si>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</si>
  <si>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</si>
  <si>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</si>
  <si>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</si>
  <si>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</si>
  <si>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</si>
  <si>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</si>
  <si>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</si>
  <si>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</si>
  <si>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</si>
  <si>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</si>
  <si>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</si>
  <si>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</si>
  <si>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</si>
  <si>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</si>
  <si>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</si>
  <si>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</si>
  <si>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</si>
  <si>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</si>
  <si>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</si>
  <si>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</si>
  <si>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</si>
  <si>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</si>
  <si>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</si>
  <si>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</si>
  <si>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</si>
  <si>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</si>
  <si>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</si>
  <si>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</si>
  <si>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Other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</si>
  <si>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</si>
  <si>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</si>
  <si>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</si>
  <si>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</si>
  <si>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</si>
  <si>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</si>
  <si>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</si>
  <si>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</si>
  <si>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</si>
  <si>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</si>
  <si>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</si>
  <si>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</si>
  <si>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</si>
  <si>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</si>
  <si>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</si>
  <si>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</si>
  <si>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</si>
  <si>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</si>
  <si>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</si>
  <si>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</si>
  <si>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</si>
  <si>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</si>
  <si>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</si>
  <si>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TOTAL TRAVEL EXPENSES</t>
  </si>
  <si>
    <t>BANKING OVERVIEW</t>
  </si>
  <si>
    <t xml:space="preserve">Inland Empire Chapter </t>
  </si>
  <si>
    <t>Ingrid Mitchell</t>
  </si>
  <si>
    <t xml:space="preserve">Immediate Past President </t>
  </si>
  <si>
    <t>2nd quarter - October 1 -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</si>
</sst>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/>
    <xf numFmtId="0" fontId="7" fillId="0" borderId="0" xfId="0" applyFont="1" applyAlignment="1"/>
    <xf numFmtId="0" fontId="7" fillId="5" borderId="13" xfId="0" applyFont="1" applyFill="1" applyBorder="1" applyAlignment="1"/>
    <xf numFmtId="0" fontId="2" fillId="5" borderId="13" xfId="0" applyFont="1" applyFill="1" applyBorder="1" applyAlignment="1"/>
    <xf numFmtId="164" fontId="7" fillId="5" borderId="13" xfId="0" applyNumberFormat="1" applyFont="1" applyFill="1" applyBorder="1" applyAlignment="1"/>
    <xf numFmtId="0" fontId="7" fillId="0" borderId="16" xfId="0" applyFont="1" applyBorder="1"/>
    <xf numFmtId="0" fontId="2" fillId="0" borderId="16" xfId="0" applyFont="1" applyBorder="1"/>
    <xf numFmtId="0" fontId="5" fillId="0" borderId="0" xfId="0" applyFont="1" applyAlignment="1">
      <alignment horizontal="center"/>
    </xf>
    <xf numFmtId="0" fontId="2" fillId="5" borderId="13" xfId="0" applyFont="1" applyFill="1" applyBorder="1"/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/>
    </xf>
    <xf numFmtId="15" fontId="1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3"/>
  <sheetViews>
    <sheetView tabSelected="1" view="pageLayout" zoomScale="70" zoomScaleNormal="100" zoomScalePageLayoutView="70" workbookViewId="0">
      <selection activeCell="I58" activeCellId="1" sqref="D69 I58"/>
    </sheetView>
  </sheetViews>
  <sheetFormatPr defaultColWidth="9.140625" defaultRowHeight="15" x14ac:dyDescent="0.2"/>
  <cols>
    <col min="1" max="1" width="12" style="1" customWidth="1"/>
    <col min="2" max="2" width="57.85546875" style="1" customWidth="1"/>
    <col min="3" max="3" width="22.5703125" style="1" customWidth="1"/>
    <col min="4" max="4" width="26.85546875" style="1" customWidth="1"/>
    <col min="5" max="5" width="9.140625" style="1"/>
    <col min="6" max="6" width="0.85546875" style="1" customWidth="1"/>
    <col min="7" max="16384" width="9.140625" style="1"/>
  </cols>
  <sheetData>
    <row r="1" spans="1:4" ht="30" customHeight="1" x14ac:dyDescent="0.2">
      <c r="A1" s="54" t="s">
        <v>109</v>
      </c>
      <c r="B1" s="67" t="s">
        <v>116</v>
      </c>
      <c r="C1" s="67"/>
      <c r="D1" s="68"/>
    </row>
    <row r="2" spans="1:4" ht="27" customHeight="1" x14ac:dyDescent="0.2">
      <c r="A2" s="48" t="s">
        <v>40</v>
      </c>
      <c r="B2" s="44" t="s">
        <v>119</v>
      </c>
      <c r="C2" s="47" t="s">
        <v>41</v>
      </c>
      <c r="D2" s="73">
        <v>42405</v>
      </c>
    </row>
    <row r="3" spans="1:4" ht="27.75" customHeight="1" x14ac:dyDescent="0.2">
      <c r="A3" s="49" t="s">
        <v>110</v>
      </c>
      <c r="B3" s="46" t="s">
        <v>117</v>
      </c>
      <c r="C3" s="47" t="s">
        <v>42</v>
      </c>
      <c r="D3" s="45" t="s">
        <v>118</v>
      </c>
    </row>
    <row r="4" spans="1:4" ht="28.5" customHeight="1" thickBot="1" x14ac:dyDescent="0.25">
      <c r="A4" s="69" t="s">
        <v>39</v>
      </c>
      <c r="B4" s="70"/>
      <c r="C4" s="22"/>
      <c r="D4" s="23"/>
    </row>
    <row r="5" spans="1:4" ht="16.5" thickTop="1" x14ac:dyDescent="0.25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 x14ac:dyDescent="0.2">
      <c r="A6" s="12" t="s">
        <v>0</v>
      </c>
      <c r="B6" s="6" t="s">
        <v>1</v>
      </c>
      <c r="C6" s="8">
        <v>600</v>
      </c>
      <c r="D6" s="11"/>
    </row>
    <row r="7" spans="1:4" ht="20.85" customHeight="1" x14ac:dyDescent="0.2">
      <c r="A7" s="12" t="s">
        <v>6</v>
      </c>
      <c r="B7" s="1" t="s">
        <v>7</v>
      </c>
      <c r="C7" s="9">
        <v>0</v>
      </c>
      <c r="D7" s="11"/>
    </row>
    <row r="8" spans="1:4" ht="18.600000000000001" customHeight="1" x14ac:dyDescent="0.25">
      <c r="A8" s="7" t="s">
        <v>8</v>
      </c>
      <c r="B8" s="3" t="s">
        <v>9</v>
      </c>
      <c r="C8" s="2" t="s">
        <v>10</v>
      </c>
      <c r="D8" s="10">
        <f>SUM(C6+C7)</f>
        <v>600</v>
      </c>
    </row>
    <row r="9" spans="1:4" ht="20.85" customHeight="1" x14ac:dyDescent="0.2">
      <c r="A9" s="24" t="s">
        <v>11</v>
      </c>
      <c r="B9" s="1" t="s">
        <v>12</v>
      </c>
      <c r="C9" s="9">
        <v>1150</v>
      </c>
      <c r="D9" s="11"/>
    </row>
    <row r="10" spans="1:4" ht="18.600000000000001" customHeight="1" x14ac:dyDescent="0.25">
      <c r="A10" s="7" t="s">
        <v>13</v>
      </c>
      <c r="B10" s="3" t="s">
        <v>14</v>
      </c>
      <c r="C10" s="2" t="s">
        <v>15</v>
      </c>
      <c r="D10" s="10">
        <f>SUM(C9+0)</f>
        <v>1150</v>
      </c>
    </row>
    <row r="11" spans="1:4" ht="20.100000000000001" customHeight="1" x14ac:dyDescent="0.2">
      <c r="A11" s="12" t="s">
        <v>16</v>
      </c>
      <c r="B11" s="6" t="s">
        <v>17</v>
      </c>
      <c r="C11" s="8">
        <v>0</v>
      </c>
      <c r="D11" s="13"/>
    </row>
    <row r="12" spans="1:4" ht="18" customHeight="1" x14ac:dyDescent="0.25">
      <c r="A12" s="7" t="s">
        <v>18</v>
      </c>
      <c r="B12" s="7" t="s">
        <v>19</v>
      </c>
      <c r="C12" s="7" t="s">
        <v>20</v>
      </c>
      <c r="D12" s="4">
        <f>SUM(C11 +0)</f>
        <v>0</v>
      </c>
    </row>
    <row r="13" spans="1:4" ht="45" x14ac:dyDescent="0.2">
      <c r="A13" s="24" t="s">
        <v>23</v>
      </c>
      <c r="B13" s="15" t="s">
        <v>22</v>
      </c>
      <c r="C13" s="50">
        <v>890</v>
      </c>
      <c r="D13" s="16"/>
    </row>
    <row r="14" spans="1:4" ht="18.600000000000001" customHeight="1" x14ac:dyDescent="0.25">
      <c r="A14" s="7" t="s">
        <v>21</v>
      </c>
      <c r="B14" s="17" t="s">
        <v>24</v>
      </c>
      <c r="C14" s="7" t="s">
        <v>34</v>
      </c>
      <c r="D14" s="10">
        <f>SUM(C13+0)</f>
        <v>890</v>
      </c>
    </row>
    <row r="15" spans="1:4" ht="20.100000000000001" customHeight="1" x14ac:dyDescent="0.2">
      <c r="A15" s="24" t="s">
        <v>25</v>
      </c>
      <c r="B15" s="1" t="s">
        <v>26</v>
      </c>
      <c r="C15" s="9">
        <v>0</v>
      </c>
      <c r="D15" s="11"/>
    </row>
    <row r="16" spans="1:4" ht="18.600000000000001" customHeight="1" x14ac:dyDescent="0.25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85" customHeight="1" x14ac:dyDescent="0.2">
      <c r="A17" s="24" t="s">
        <v>29</v>
      </c>
      <c r="B17" s="1" t="s">
        <v>36</v>
      </c>
      <c r="C17" s="9">
        <v>0</v>
      </c>
      <c r="D17" s="11"/>
    </row>
    <row r="18" spans="1:4" ht="18.600000000000001" customHeight="1" x14ac:dyDescent="0.2">
      <c r="A18" s="12" t="s">
        <v>30</v>
      </c>
      <c r="B18" s="10"/>
      <c r="C18" s="18"/>
      <c r="D18" s="11"/>
    </row>
    <row r="19" spans="1:4" ht="20.85" customHeight="1" thickBot="1" x14ac:dyDescent="0.3">
      <c r="A19" s="7" t="s">
        <v>31</v>
      </c>
      <c r="B19" s="19" t="s">
        <v>32</v>
      </c>
      <c r="C19" s="7" t="s">
        <v>33</v>
      </c>
      <c r="D19" s="39">
        <f>SUM(C17+0)</f>
        <v>0</v>
      </c>
    </row>
    <row r="20" spans="1:4" ht="26.25" customHeight="1" thickTop="1" thickBot="1" x14ac:dyDescent="0.3">
      <c r="A20" s="7" t="s">
        <v>37</v>
      </c>
      <c r="B20" s="7" t="s">
        <v>38</v>
      </c>
      <c r="C20" s="16"/>
      <c r="D20" s="40">
        <f>SUM(D8+D10+D12+D14+D15+D19)</f>
        <v>2640</v>
      </c>
    </row>
    <row r="21" spans="1:4" ht="15.75" thickTop="1" x14ac:dyDescent="0.2">
      <c r="A21" s="11"/>
      <c r="B21" s="11"/>
      <c r="C21" s="11"/>
      <c r="D21" s="11"/>
    </row>
    <row r="22" spans="1:4" x14ac:dyDescent="0.2">
      <c r="A22" s="57"/>
      <c r="B22" s="57"/>
      <c r="C22" s="57"/>
      <c r="D22" s="57"/>
    </row>
    <row r="23" spans="1:4" ht="28.5" customHeight="1" thickBot="1" x14ac:dyDescent="0.25">
      <c r="A23" s="69" t="s">
        <v>43</v>
      </c>
      <c r="B23" s="71"/>
      <c r="C23" s="22"/>
      <c r="D23" s="23"/>
    </row>
    <row r="24" spans="1:4" ht="16.5" thickTop="1" x14ac:dyDescent="0.25">
      <c r="A24" s="20" t="s">
        <v>2</v>
      </c>
      <c r="B24" s="20" t="s">
        <v>3</v>
      </c>
      <c r="C24" s="20" t="s">
        <v>50</v>
      </c>
      <c r="D24" s="21" t="s">
        <v>5</v>
      </c>
    </row>
    <row r="25" spans="1:4" x14ac:dyDescent="0.2">
      <c r="A25" s="12" t="s">
        <v>44</v>
      </c>
      <c r="B25" s="6" t="s">
        <v>47</v>
      </c>
      <c r="C25" s="8">
        <v>966</v>
      </c>
      <c r="D25" s="11"/>
    </row>
    <row r="26" spans="1:4" x14ac:dyDescent="0.2">
      <c r="A26" s="12" t="s">
        <v>45</v>
      </c>
      <c r="B26" s="1" t="s">
        <v>48</v>
      </c>
      <c r="C26" s="9">
        <v>0</v>
      </c>
      <c r="D26" s="16"/>
    </row>
    <row r="27" spans="1:4" x14ac:dyDescent="0.2">
      <c r="A27" s="12" t="s">
        <v>46</v>
      </c>
      <c r="B27" s="26" t="s">
        <v>49</v>
      </c>
      <c r="C27" s="10">
        <v>0</v>
      </c>
      <c r="D27" s="28"/>
    </row>
    <row r="28" spans="1:4" ht="15.75" x14ac:dyDescent="0.25">
      <c r="A28" s="27" t="s">
        <v>51</v>
      </c>
      <c r="B28" s="5" t="s">
        <v>52</v>
      </c>
      <c r="C28" s="14" t="s">
        <v>53</v>
      </c>
      <c r="D28" s="29">
        <f>SUM(C25+C26+C27)</f>
        <v>966</v>
      </c>
    </row>
    <row r="29" spans="1:4" ht="15.75" x14ac:dyDescent="0.25">
      <c r="A29" s="12" t="s">
        <v>54</v>
      </c>
      <c r="B29" s="26" t="s">
        <v>7</v>
      </c>
      <c r="C29" s="2">
        <v>0</v>
      </c>
      <c r="D29" s="31"/>
    </row>
    <row r="30" spans="1:4" x14ac:dyDescent="0.2">
      <c r="A30" s="12" t="s">
        <v>55</v>
      </c>
      <c r="B30" s="6" t="s">
        <v>56</v>
      </c>
      <c r="C30" s="8">
        <v>0</v>
      </c>
      <c r="D30" s="31"/>
    </row>
    <row r="31" spans="1:4" ht="15.75" x14ac:dyDescent="0.25">
      <c r="A31" s="12" t="s">
        <v>57</v>
      </c>
      <c r="B31" s="25" t="s">
        <v>58</v>
      </c>
      <c r="C31" s="2">
        <v>0</v>
      </c>
      <c r="D31" s="16"/>
    </row>
    <row r="32" spans="1:4" ht="15.75" x14ac:dyDescent="0.25">
      <c r="A32" s="12" t="s">
        <v>59</v>
      </c>
      <c r="B32" s="38" t="s">
        <v>60</v>
      </c>
      <c r="C32" s="2">
        <v>3401.82</v>
      </c>
      <c r="D32" s="28"/>
    </row>
    <row r="33" spans="1:4" ht="15.75" x14ac:dyDescent="0.25">
      <c r="A33" s="7" t="s">
        <v>61</v>
      </c>
      <c r="B33" s="17" t="s">
        <v>62</v>
      </c>
      <c r="C33" s="2" t="s">
        <v>63</v>
      </c>
      <c r="D33" s="10">
        <f>SUM(C29+C30+C31+C32)</f>
        <v>3401.82</v>
      </c>
    </row>
    <row r="34" spans="1:4" x14ac:dyDescent="0.2">
      <c r="A34" s="12" t="s">
        <v>64</v>
      </c>
      <c r="B34" s="10" t="s">
        <v>65</v>
      </c>
      <c r="C34" s="8">
        <v>0</v>
      </c>
      <c r="D34" s="31"/>
    </row>
    <row r="35" spans="1:4" x14ac:dyDescent="0.2">
      <c r="A35" s="32" t="s">
        <v>66</v>
      </c>
      <c r="B35" s="33" t="s">
        <v>67</v>
      </c>
      <c r="C35" s="8">
        <v>0</v>
      </c>
      <c r="D35" s="31"/>
    </row>
    <row r="36" spans="1:4" ht="15.75" x14ac:dyDescent="0.25">
      <c r="A36" s="7" t="s">
        <v>69</v>
      </c>
      <c r="B36" s="7" t="s">
        <v>114</v>
      </c>
      <c r="C36" s="2" t="s">
        <v>68</v>
      </c>
      <c r="D36" s="10">
        <f>SUM(C34+C35)</f>
        <v>0</v>
      </c>
    </row>
    <row r="37" spans="1:4" x14ac:dyDescent="0.2">
      <c r="A37" s="24" t="s">
        <v>70</v>
      </c>
      <c r="B37" s="1" t="s">
        <v>71</v>
      </c>
      <c r="C37" s="9">
        <v>0</v>
      </c>
      <c r="D37" s="31"/>
    </row>
    <row r="38" spans="1:4" ht="15.75" x14ac:dyDescent="0.25">
      <c r="A38" s="7" t="s">
        <v>72</v>
      </c>
      <c r="B38" s="7" t="s">
        <v>73</v>
      </c>
      <c r="C38" s="36" t="s">
        <v>74</v>
      </c>
      <c r="D38" s="37">
        <f>SUM(C37+0)</f>
        <v>0</v>
      </c>
    </row>
    <row r="39" spans="1:4" x14ac:dyDescent="0.2">
      <c r="A39" s="12" t="s">
        <v>75</v>
      </c>
      <c r="B39" s="25" t="s">
        <v>76</v>
      </c>
      <c r="C39" s="51">
        <v>0</v>
      </c>
      <c r="D39" s="31"/>
    </row>
    <row r="40" spans="1:4" ht="15.75" x14ac:dyDescent="0.25">
      <c r="A40" s="7" t="s">
        <v>77</v>
      </c>
      <c r="B40" s="7" t="s">
        <v>78</v>
      </c>
      <c r="C40" s="36" t="s">
        <v>79</v>
      </c>
      <c r="D40" s="37">
        <f>SUM(C39+0)</f>
        <v>0</v>
      </c>
    </row>
    <row r="41" spans="1:4" x14ac:dyDescent="0.2">
      <c r="A41" s="12" t="s">
        <v>80</v>
      </c>
      <c r="B41" s="34" t="s">
        <v>81</v>
      </c>
      <c r="C41" s="52">
        <v>0</v>
      </c>
      <c r="D41" s="31"/>
    </row>
    <row r="42" spans="1:4" x14ac:dyDescent="0.2">
      <c r="A42" s="12" t="s">
        <v>82</v>
      </c>
      <c r="B42" s="25" t="s">
        <v>84</v>
      </c>
      <c r="C42" s="35">
        <v>0</v>
      </c>
      <c r="D42" s="31"/>
    </row>
    <row r="43" spans="1:4" x14ac:dyDescent="0.2">
      <c r="A43" s="12" t="s">
        <v>83</v>
      </c>
      <c r="B43" s="25" t="s">
        <v>85</v>
      </c>
      <c r="C43" s="8">
        <v>0</v>
      </c>
      <c r="D43" s="31"/>
    </row>
    <row r="44" spans="1:4" x14ac:dyDescent="0.2">
      <c r="A44" s="12" t="s">
        <v>91</v>
      </c>
      <c r="B44" s="25" t="s">
        <v>86</v>
      </c>
      <c r="C44" s="8">
        <v>0</v>
      </c>
      <c r="D44" s="31"/>
    </row>
    <row r="45" spans="1:4" x14ac:dyDescent="0.2">
      <c r="A45" s="12" t="s">
        <v>92</v>
      </c>
      <c r="B45" s="25" t="s">
        <v>87</v>
      </c>
      <c r="C45" s="8">
        <v>0</v>
      </c>
      <c r="D45" s="31"/>
    </row>
    <row r="46" spans="1:4" x14ac:dyDescent="0.2">
      <c r="A46" s="12" t="s">
        <v>93</v>
      </c>
      <c r="B46" s="25" t="s">
        <v>88</v>
      </c>
      <c r="C46" s="8">
        <v>0</v>
      </c>
      <c r="D46" s="31"/>
    </row>
    <row r="47" spans="1:4" x14ac:dyDescent="0.2">
      <c r="A47" s="12" t="s">
        <v>94</v>
      </c>
      <c r="B47" s="25" t="s">
        <v>89</v>
      </c>
      <c r="C47" s="52">
        <v>0</v>
      </c>
      <c r="D47" s="31"/>
    </row>
    <row r="48" spans="1:4" x14ac:dyDescent="0.2">
      <c r="A48" s="12" t="s">
        <v>95</v>
      </c>
      <c r="B48" s="10" t="s">
        <v>90</v>
      </c>
      <c r="C48" s="8">
        <v>0</v>
      </c>
      <c r="D48" s="31"/>
    </row>
    <row r="49" spans="1:10" ht="15.75" x14ac:dyDescent="0.25">
      <c r="A49" s="7" t="s">
        <v>96</v>
      </c>
      <c r="B49" s="7" t="s">
        <v>97</v>
      </c>
      <c r="C49" s="2" t="s">
        <v>98</v>
      </c>
      <c r="D49" s="30">
        <f>SUM(C41+C42+C43+C44+C45+C46+C47+C48)</f>
        <v>0</v>
      </c>
    </row>
    <row r="50" spans="1:10" ht="15.75" x14ac:dyDescent="0.25">
      <c r="A50" s="7" t="s">
        <v>99</v>
      </c>
      <c r="B50" s="7" t="s">
        <v>100</v>
      </c>
      <c r="C50" s="2" t="s">
        <v>101</v>
      </c>
      <c r="D50" s="10">
        <f>SUM(D28+D33+D36+D38+D40+D49)</f>
        <v>4367.82</v>
      </c>
    </row>
    <row r="51" spans="1:10" ht="15.75" x14ac:dyDescent="0.25">
      <c r="A51" s="7" t="s">
        <v>107</v>
      </c>
      <c r="B51" s="3" t="s">
        <v>108</v>
      </c>
      <c r="C51" s="43"/>
      <c r="D51" s="4">
        <f>'INCOME &amp; EXPENSE'!D42-D50</f>
        <v>-4367.82</v>
      </c>
    </row>
    <row r="55" spans="1:10" ht="15.75" x14ac:dyDescent="0.25">
      <c r="A55" s="63"/>
      <c r="B55" s="72" t="s">
        <v>115</v>
      </c>
      <c r="C55" s="72"/>
      <c r="D55" s="64"/>
      <c r="E55" s="41"/>
      <c r="F55" s="41"/>
      <c r="G55" s="41"/>
      <c r="H55" s="41"/>
      <c r="I55" s="41"/>
      <c r="J55" s="41"/>
    </row>
    <row r="56" spans="1:10" ht="15.75" x14ac:dyDescent="0.25">
      <c r="A56" s="41"/>
      <c r="B56" s="41"/>
      <c r="D56" s="65" t="s">
        <v>112</v>
      </c>
      <c r="F56" s="41"/>
      <c r="G56" s="41"/>
      <c r="H56" s="41"/>
      <c r="I56" s="41"/>
      <c r="J56" s="41"/>
    </row>
    <row r="57" spans="1:10" ht="18" x14ac:dyDescent="0.25">
      <c r="A57" s="53"/>
      <c r="B57" s="41"/>
      <c r="D57" s="41"/>
      <c r="F57" s="41"/>
      <c r="G57" s="41"/>
      <c r="H57" s="41"/>
      <c r="I57" s="41"/>
      <c r="J57" s="41"/>
    </row>
    <row r="58" spans="1:10" x14ac:dyDescent="0.2">
      <c r="A58" s="58" t="s">
        <v>102</v>
      </c>
      <c r="B58" s="42"/>
      <c r="C58" s="42" t="s">
        <v>103</v>
      </c>
      <c r="D58" s="62"/>
      <c r="E58" s="59"/>
      <c r="F58" s="41"/>
      <c r="G58" s="41"/>
      <c r="H58" s="41"/>
      <c r="I58" s="41"/>
    </row>
    <row r="59" spans="1:10" x14ac:dyDescent="0.2">
      <c r="A59" s="41"/>
      <c r="B59" s="41"/>
      <c r="C59" s="42"/>
      <c r="D59" s="55"/>
      <c r="E59" s="41"/>
      <c r="F59" s="41"/>
      <c r="G59" s="41"/>
      <c r="H59" s="41"/>
      <c r="I59" s="41"/>
    </row>
    <row r="60" spans="1:10" x14ac:dyDescent="0.2">
      <c r="A60" s="58" t="s">
        <v>104</v>
      </c>
      <c r="B60" s="42"/>
      <c r="C60" s="42" t="s">
        <v>103</v>
      </c>
      <c r="D60" s="60">
        <v>14116.15</v>
      </c>
      <c r="E60" s="58"/>
      <c r="F60" s="41"/>
      <c r="G60" s="41"/>
      <c r="H60" s="41"/>
      <c r="I60" s="41"/>
    </row>
    <row r="61" spans="1:10" x14ac:dyDescent="0.2">
      <c r="A61" s="41"/>
      <c r="B61" s="41"/>
      <c r="C61" s="42"/>
      <c r="D61" s="55"/>
      <c r="F61" s="41"/>
      <c r="G61" s="41"/>
      <c r="H61" s="41"/>
      <c r="I61" s="41"/>
    </row>
    <row r="62" spans="1:10" x14ac:dyDescent="0.2">
      <c r="A62" s="58" t="s">
        <v>105</v>
      </c>
      <c r="B62" s="42"/>
      <c r="C62" s="42" t="s">
        <v>103</v>
      </c>
      <c r="D62" s="60">
        <v>0</v>
      </c>
      <c r="E62" s="58"/>
      <c r="F62" s="41"/>
      <c r="G62" s="41"/>
      <c r="H62" s="41"/>
      <c r="I62" s="41"/>
    </row>
    <row r="63" spans="1:10" x14ac:dyDescent="0.2">
      <c r="A63" s="59" t="s">
        <v>106</v>
      </c>
      <c r="B63" s="59"/>
      <c r="C63" s="42"/>
      <c r="D63" s="55"/>
      <c r="E63" s="59"/>
      <c r="F63" s="41"/>
      <c r="G63" s="41"/>
      <c r="H63" s="41"/>
      <c r="I63" s="41"/>
    </row>
    <row r="64" spans="1:10" x14ac:dyDescent="0.2">
      <c r="A64" s="56"/>
      <c r="B64" s="56"/>
      <c r="C64" s="42"/>
      <c r="D64" s="55"/>
      <c r="E64" s="56"/>
      <c r="F64" s="41"/>
      <c r="G64" s="41"/>
      <c r="H64" s="41"/>
      <c r="I64" s="41"/>
    </row>
    <row r="65" spans="1:10" x14ac:dyDescent="0.2">
      <c r="A65" s="58" t="s">
        <v>111</v>
      </c>
      <c r="B65" s="42"/>
      <c r="C65" s="42" t="s">
        <v>103</v>
      </c>
      <c r="D65" s="61">
        <v>0</v>
      </c>
      <c r="E65" s="58"/>
      <c r="F65" s="41"/>
      <c r="G65" s="41"/>
      <c r="H65" s="41"/>
      <c r="I65" s="41"/>
    </row>
    <row r="66" spans="1:10" x14ac:dyDescent="0.2">
      <c r="A66" s="41" t="s">
        <v>113</v>
      </c>
      <c r="B66" s="41"/>
      <c r="C66" s="55"/>
      <c r="E66" s="41"/>
      <c r="F66" s="41"/>
      <c r="G66" s="41"/>
      <c r="H66" s="41"/>
    </row>
    <row r="67" spans="1:10" x14ac:dyDescent="0.2">
      <c r="A67" s="60"/>
      <c r="B67" s="60"/>
      <c r="C67" s="60"/>
      <c r="D67" s="66"/>
      <c r="E67" s="41"/>
      <c r="F67" s="41"/>
      <c r="G67" s="41"/>
      <c r="H67" s="41"/>
    </row>
    <row r="68" spans="1:10" x14ac:dyDescent="0.2">
      <c r="A68" s="41"/>
      <c r="B68" s="41"/>
      <c r="C68" s="55"/>
      <c r="E68" s="41"/>
      <c r="F68" s="41"/>
      <c r="G68" s="41"/>
      <c r="H68" s="41"/>
    </row>
    <row r="69" spans="1:10" x14ac:dyDescent="0.2">
      <c r="A69" s="60"/>
      <c r="B69" s="60"/>
      <c r="C69" s="60"/>
      <c r="D69" s="66"/>
      <c r="E69" s="41"/>
      <c r="F69" s="41"/>
      <c r="G69" s="41"/>
      <c r="H69" s="41"/>
    </row>
    <row r="70" spans="1:10" x14ac:dyDescent="0.2">
      <c r="A70" s="41"/>
      <c r="B70" s="41"/>
      <c r="C70" s="55"/>
      <c r="D70" s="55"/>
      <c r="E70" s="41"/>
      <c r="F70" s="41"/>
      <c r="G70" s="41"/>
      <c r="H70" s="41"/>
      <c r="I70" s="41"/>
    </row>
    <row r="71" spans="1:10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spans="1:10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</row>
    <row r="73" spans="1:10" ht="18" x14ac:dyDescent="0.25">
      <c r="A73" s="53"/>
      <c r="B73" s="41"/>
      <c r="C73" s="41"/>
      <c r="D73" s="41"/>
      <c r="E73" s="41"/>
      <c r="F73" s="41"/>
      <c r="G73" s="41"/>
      <c r="H73" s="41"/>
      <c r="I73" s="41"/>
      <c r="J73" s="41"/>
    </row>
  </sheetData>
  <sheetProtection selectLockedCells="1"/>
  <mergeCells count="4">
    <mergeCell ref="B1:D1"/>
    <mergeCell ref="A4:B4"/>
    <mergeCell ref="A23:B23"/>
    <mergeCell ref="B55:C55"/>
  </mergeCells>
  <pageMargins left="0.75" right="0.25" top="0.79166666666666663" bottom="0.75" header="0.3" footer="0.3"/>
  <pageSetup orientation="landscape" r:id="rId1"/>
  <headerFooter differentFirst="1">
    <firstHeader>&amp;C&amp;"Arial,Bold"&amp;14California Association for Nurse Practitioners 
Chapter Income / Expense Report</firstHeader>
  </headerFooter>
  <rowBreaks count="1" manualBreakCount="1">
    <brk id="2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INCOME &amp; EXPENSE</vt:lpstr>
      <vt:lpstr>Chapter_Name</vt:lpstr>
      <vt:lpstr>'INCOME &amp; EXPENSE'!Print_Area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Mitchell</cp:lastModifiedBy>
  <cp:lastPrinted>2016-01-14T22:51:40Z</cp:lastPrinted>
  <dcterms:created xsi:type="dcterms:W3CDTF">2013-04-22T17:29:59Z</dcterms:created>
  <dcterms:modified xsi:type="dcterms:W3CDTF">2016-02-06T04:22:21Z</dcterms:modified>
</cp:coreProperties>
</file>